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01.07.2020" sheetId="1" r:id="rId1"/>
  </sheets>
  <definedNames>
    <definedName name="_xlnm.Print_Area" localSheetId="0">'01.07.2020'!$A$1:$G$33</definedName>
  </definedNames>
  <calcPr fullCalcOnLoad="1"/>
</workbook>
</file>

<file path=xl/sharedStrings.xml><?xml version="1.0" encoding="utf-8"?>
<sst xmlns="http://schemas.openxmlformats.org/spreadsheetml/2006/main" count="80" uniqueCount="71">
  <si>
    <t>Единица измерения</t>
  </si>
  <si>
    <t>млн. рублей</t>
  </si>
  <si>
    <t>процентов</t>
  </si>
  <si>
    <t>единиц</t>
  </si>
  <si>
    <t>Процент выполнения</t>
  </si>
  <si>
    <t xml:space="preserve"> </t>
  </si>
  <si>
    <t>Цели, задачи и целевые показатели</t>
  </si>
  <si>
    <t>Причины отклонения от планового значения</t>
  </si>
  <si>
    <t>Номер строки</t>
  </si>
  <si>
    <t>Таблица 1</t>
  </si>
  <si>
    <t>1.</t>
  </si>
  <si>
    <t>2.</t>
  </si>
  <si>
    <t>3.</t>
  </si>
  <si>
    <t>4.</t>
  </si>
  <si>
    <t>6.</t>
  </si>
  <si>
    <t>7.</t>
  </si>
  <si>
    <t>8.</t>
  </si>
  <si>
    <t>10.</t>
  </si>
  <si>
    <t>11.</t>
  </si>
  <si>
    <t>12.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</si>
  <si>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</si>
  <si>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</si>
  <si>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</si>
  <si>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</si>
  <si>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</si>
  <si>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</si>
  <si>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</si>
  <si>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</si>
  <si>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</si>
  <si>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27.</t>
  </si>
  <si>
    <t>28.</t>
  </si>
  <si>
    <t>30.</t>
  </si>
  <si>
    <t>23.</t>
  </si>
  <si>
    <t xml:space="preserve">Приложение к служебной записке 
от ____________ № ____________
</t>
  </si>
  <si>
    <t>Направление 1 "Развитие промышленности и предпринимательства Невьянского городского округа"</t>
  </si>
  <si>
    <t xml:space="preserve">Отчет о реализации программы 
«Комплексное развитие Невьянского городского округа» на 2020-2025 годы </t>
  </si>
  <si>
    <t>Целевой показатель 1. Объем инвестиций в основной капитал</t>
  </si>
  <si>
    <t>Целевой показатель 2. Количество субъектов малого и среднего предпринимательства (включая индивидуальных предпринимателей) в расчете на 10 тыс. человек населения</t>
  </si>
  <si>
    <t>Целевой показатель 3. Доля среднесписочной численности работников, занятых на малых, средних предприятиях и у индивидуальных предпринимателей, в общей численности занятого населения</t>
  </si>
  <si>
    <t>Направление 2 "Развитие жилищно-коммунального хозяйства Невьянского городского округа"</t>
  </si>
  <si>
    <t>Целевой показатель 4. Ввод в эксплуатацию объектов инженерных сетей и сооружений</t>
  </si>
  <si>
    <t xml:space="preserve">Целевой показатель 5. Доля газифицированных населенных пунктов Невьянского городского округа к общему числу населенных пунктов Невьянского городского округа
</t>
  </si>
  <si>
    <t>Направление 3 "Развитие городской среды Невьянского городского округа"</t>
  </si>
  <si>
    <t>Целевой показатель 6. Количество общественных территорий, в которых реализованы проекты комплексного благоустройства</t>
  </si>
  <si>
    <t>Целевой показатель 7. Количество дворовых территорий, в которых реализованы проекты комплексного благоустройства</t>
  </si>
  <si>
    <t>Направление 4 "Развитие жилищного строительства Невьянского городского округа"</t>
  </si>
  <si>
    <t>Целевой показатель 8. Годовой объем ввода в эксплуатацию жилья</t>
  </si>
  <si>
    <t>тыс. кв. м</t>
  </si>
  <si>
    <t>Целевой показатель 9. Количество квадратных метров расселенного аварийного жилищного фонда</t>
  </si>
  <si>
    <t>кв. м</t>
  </si>
  <si>
    <t>Направление 5 "Развитие транспортной инфраструктуры Невьянского городского округа"</t>
  </si>
  <si>
    <t>Целевой показатель 10. Протяженность построенных и реконструированных автомобильных дорог общего пользования местного значения (ежегодно)</t>
  </si>
  <si>
    <t>км</t>
  </si>
  <si>
    <t>Направление 6 "Развитие системы образования Невьянского городского округа"</t>
  </si>
  <si>
    <t>Целевой показатель 11. Доля учащихся общеобразовательных организаций, обучающихся в одну смену</t>
  </si>
  <si>
    <t>Целевой показатель 12. Обеспеченность доступности дошкольного образования для детей в возрасте от 1,5 до 3 лет</t>
  </si>
  <si>
    <t>Направление 7 "Развитие физической культуры и спорта Невьянского городского округа"</t>
  </si>
  <si>
    <t>Целевой показатель 13. Доля населения, занимающегося физической культурой и спортом, в общей численности населения Невьянского городского округа</t>
  </si>
  <si>
    <t>Направление 8 "Развитие культуры Невьянского городского округа"</t>
  </si>
  <si>
    <t>Целевой показатель 14. Доля муниципальных учреждений культуры, находящихся в удовлетворительном состоянии</t>
  </si>
  <si>
    <t xml:space="preserve">План 2020
    </t>
  </si>
  <si>
    <t>Целевой показатель 15. Объем туристического потока</t>
  </si>
  <si>
    <t>тыс. человек</t>
  </si>
  <si>
    <t xml:space="preserve">Достижение целевых показателей программы за 12 месяцев 2020 года </t>
  </si>
  <si>
    <t xml:space="preserve">Факт                  12 мес. 2020
               </t>
  </si>
  <si>
    <t>Статистические данные за 9 мес. 2020 года</t>
  </si>
  <si>
    <t>В соответствии с дополнительным соглашением №1 к Соглашению о взаимодействии между Министерством строительства и развития инфраструктуры Свердловской области и Невьянским городским округом по выполнению целевых показателей по вводу жилья 
в 2019 – 2024 годах от 30 сентября 2019 года объем ввода жилья на 2020 год установлен 21 320,1 кв. м (многоквартирные жилые дома 1720,1, ижд - 19 600)</t>
  </si>
  <si>
    <t>В соответствии с постановлением Правительства Свердловской области
от 03.12.2020 № 890-пп "О внесении изменений в региональную адресную программу "Переселение граждан на территории Свердловской области
из аварийного жилищного фонда в 2019 - 2025 годах", утвержденную постановлением Правительства Свердловской области от 01.04.2019 № 208-пп, для Невьянского городского округа установлен показатель на 2020 год в объеме 1193,82 кв. м.</t>
  </si>
  <si>
    <t xml:space="preserve">Произведен текущий ремонт автомобильных дорог общего пользования местного значения </t>
  </si>
  <si>
    <t>Снижение туристического потока обусловлено введением ограничительных мер в соответствии с Указом Губернатора № 100-УГ</t>
  </si>
  <si>
    <t>Ввод в эксплуатацию перенесен на 2021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</si>
</sst>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Liberation Serif"/>
      <family val="1"/>
    </font>
    <font>
      <sz val="10"/>
      <color indexed="8"/>
      <name val="Liberation Serif"/>
      <family val="1"/>
    </font>
    <font>
      <sz val="14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8"/>
      <name val="Liberation Serif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Liberation Serif"/>
      <family val="1"/>
    </font>
    <font>
      <sz val="10"/>
      <color theme="1"/>
      <name val="Liberation Serif"/>
      <family val="1"/>
    </font>
    <font>
      <sz val="14"/>
      <color theme="1"/>
      <name val="Liberation Serif"/>
      <family val="1"/>
    </font>
    <font>
      <b/>
      <sz val="12"/>
      <color theme="1"/>
      <name val="Liberation Serif"/>
      <family val="1"/>
    </font>
    <font>
      <b/>
      <sz val="14"/>
      <color theme="1"/>
      <name val="Times New Roman"/>
      <family val="1"/>
    </font>
    <font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right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top" wrapText="1"/>
    </xf>
    <xf numFmtId="173" fontId="42" fillId="0" borderId="10" xfId="0" applyNumberFormat="1" applyFont="1" applyFill="1" applyBorder="1" applyAlignment="1">
      <alignment horizontal="center" vertical="top" wrapText="1"/>
    </xf>
    <xf numFmtId="173" fontId="42" fillId="33" borderId="10" xfId="0" applyNumberFormat="1" applyFont="1" applyFill="1" applyBorder="1" applyAlignment="1">
      <alignment horizontal="center" vertical="top" wrapText="1"/>
    </xf>
    <xf numFmtId="172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top" wrapText="1"/>
    </xf>
    <xf numFmtId="172" fontId="42" fillId="33" borderId="10" xfId="0" applyNumberFormat="1" applyFont="1" applyFill="1" applyBorder="1" applyAlignment="1">
      <alignment horizontal="center" vertical="top" wrapText="1"/>
    </xf>
    <xf numFmtId="1" fontId="42" fillId="33" borderId="10" xfId="0" applyNumberFormat="1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172" fontId="42" fillId="0" borderId="1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view="pageBreakPreview" zoomScale="89" zoomScaleNormal="89" zoomScaleSheetLayoutView="89" zoomScalePageLayoutView="0" workbookViewId="0" topLeftCell="A2">
      <selection activeCell="G16" sqref="G16"/>
    </sheetView>
  </sheetViews>
  <sheetFormatPr defaultColWidth="9.140625" defaultRowHeight="15"/>
  <cols>
    <col min="1" max="1" width="7.7109375" style="0" customWidth="1"/>
    <col min="2" max="2" width="36.140625" style="0" customWidth="1"/>
    <col min="3" max="3" width="13.00390625" style="0" customWidth="1"/>
    <col min="4" max="4" width="10.00390625" style="0" customWidth="1"/>
    <col min="5" max="5" width="9.57421875" style="0" customWidth="1"/>
    <col min="6" max="6" width="13.8515625" style="0" customWidth="1"/>
    <col min="7" max="7" width="42.8515625" style="1" customWidth="1"/>
  </cols>
  <sheetData>
    <row r="1" ht="15" hidden="1"/>
    <row r="2" ht="36.75" customHeight="1">
      <c r="G2" s="18" t="s">
        <v>33</v>
      </c>
    </row>
    <row r="3" ht="16.5" customHeight="1">
      <c r="G3" s="18"/>
    </row>
    <row r="4" spans="1:7" ht="31.5" customHeight="1">
      <c r="A4" s="20" t="s">
        <v>35</v>
      </c>
      <c r="B4" s="20"/>
      <c r="C4" s="20"/>
      <c r="D4" s="20"/>
      <c r="E4" s="20"/>
      <c r="F4" s="20"/>
      <c r="G4" s="20"/>
    </row>
    <row r="5" spans="1:7" ht="9" customHeight="1">
      <c r="A5" s="21"/>
      <c r="B5" s="22"/>
      <c r="C5" s="22"/>
      <c r="D5" s="22"/>
      <c r="E5" s="22"/>
      <c r="F5" s="22"/>
      <c r="G5" s="22"/>
    </row>
    <row r="6" spans="1:7" ht="16.5" customHeight="1">
      <c r="A6" s="20" t="s">
        <v>63</v>
      </c>
      <c r="B6" s="23"/>
      <c r="C6" s="23"/>
      <c r="D6" s="23"/>
      <c r="E6" s="23"/>
      <c r="F6" s="23"/>
      <c r="G6" s="23"/>
    </row>
    <row r="7" ht="16.5" customHeight="1">
      <c r="G7" s="2" t="s">
        <v>9</v>
      </c>
    </row>
    <row r="8" spans="1:7" ht="15" customHeight="1">
      <c r="A8" s="24" t="s">
        <v>8</v>
      </c>
      <c r="B8" s="24" t="s">
        <v>6</v>
      </c>
      <c r="C8" s="24" t="s">
        <v>0</v>
      </c>
      <c r="D8" s="24" t="s">
        <v>60</v>
      </c>
      <c r="E8" s="24" t="s">
        <v>64</v>
      </c>
      <c r="F8" s="24" t="s">
        <v>4</v>
      </c>
      <c r="G8" s="24" t="s">
        <v>7</v>
      </c>
    </row>
    <row r="9" spans="1:7" ht="36.75" customHeight="1">
      <c r="A9" s="24"/>
      <c r="B9" s="24"/>
      <c r="C9" s="24"/>
      <c r="D9" s="24"/>
      <c r="E9" s="24"/>
      <c r="F9" s="24"/>
      <c r="G9" s="24"/>
    </row>
    <row r="10" spans="1:7" ht="15.75" customHeight="1">
      <c r="A10" s="14">
        <v>1</v>
      </c>
      <c r="B10" s="14">
        <v>2</v>
      </c>
      <c r="C10" s="14">
        <v>3</v>
      </c>
      <c r="D10" s="14">
        <v>4</v>
      </c>
      <c r="E10" s="17">
        <v>5</v>
      </c>
      <c r="F10" s="14">
        <v>6</v>
      </c>
      <c r="G10" s="14">
        <v>7</v>
      </c>
    </row>
    <row r="11" spans="1:7" ht="15.75" customHeight="1">
      <c r="A11" s="3" t="s">
        <v>10</v>
      </c>
      <c r="B11" s="25" t="s">
        <v>34</v>
      </c>
      <c r="C11" s="26"/>
      <c r="D11" s="26"/>
      <c r="E11" s="26"/>
      <c r="F11" s="26"/>
      <c r="G11" s="27"/>
    </row>
    <row r="12" spans="1:7" ht="30.75" customHeight="1">
      <c r="A12" s="3" t="s">
        <v>11</v>
      </c>
      <c r="B12" s="4" t="s">
        <v>36</v>
      </c>
      <c r="C12" s="7" t="s">
        <v>1</v>
      </c>
      <c r="D12" s="11">
        <v>846.8</v>
      </c>
      <c r="E12" s="7">
        <v>854.455</v>
      </c>
      <c r="F12" s="9">
        <f>E12/D12*100</f>
        <v>100.90399149740199</v>
      </c>
      <c r="G12" s="4" t="s">
        <v>65</v>
      </c>
    </row>
    <row r="13" spans="1:7" ht="92.25" customHeight="1">
      <c r="A13" s="3" t="s">
        <v>12</v>
      </c>
      <c r="B13" s="4" t="s">
        <v>37</v>
      </c>
      <c r="C13" s="7" t="s">
        <v>3</v>
      </c>
      <c r="D13" s="11">
        <v>336.7</v>
      </c>
      <c r="E13" s="7">
        <v>321.9</v>
      </c>
      <c r="F13" s="9">
        <f>E13/D13*100</f>
        <v>95.60439560439559</v>
      </c>
      <c r="G13" s="4"/>
    </row>
    <row r="14" spans="1:7" ht="110.25" customHeight="1">
      <c r="A14" s="3" t="s">
        <v>13</v>
      </c>
      <c r="B14" s="5" t="s">
        <v>38</v>
      </c>
      <c r="C14" s="8" t="s">
        <v>2</v>
      </c>
      <c r="D14" s="15">
        <v>32.3</v>
      </c>
      <c r="E14" s="9">
        <v>32.859</v>
      </c>
      <c r="F14" s="9">
        <f>E14/D14*100</f>
        <v>101.73065015479878</v>
      </c>
      <c r="G14" s="4" t="s">
        <v>65</v>
      </c>
    </row>
    <row r="15" spans="1:7" ht="15.75" customHeight="1">
      <c r="A15" s="3" t="s">
        <v>14</v>
      </c>
      <c r="B15" s="25" t="s">
        <v>39</v>
      </c>
      <c r="C15" s="26"/>
      <c r="D15" s="26"/>
      <c r="E15" s="26"/>
      <c r="F15" s="26"/>
      <c r="G15" s="27"/>
    </row>
    <row r="16" spans="1:7" ht="61.5" customHeight="1">
      <c r="A16" s="3" t="s">
        <v>15</v>
      </c>
      <c r="B16" s="5" t="s">
        <v>40</v>
      </c>
      <c r="C16" s="8" t="s">
        <v>3</v>
      </c>
      <c r="D16" s="10">
        <v>1</v>
      </c>
      <c r="E16" s="9">
        <v>0</v>
      </c>
      <c r="F16" s="9">
        <f>E16/D16*100</f>
        <v>0</v>
      </c>
      <c r="G16" s="4" t="s">
        <v>70</v>
      </c>
    </row>
    <row r="17" spans="1:7" ht="94.5" customHeight="1">
      <c r="A17" s="3" t="s">
        <v>16</v>
      </c>
      <c r="B17" s="5" t="s">
        <v>41</v>
      </c>
      <c r="C17" s="8" t="s">
        <v>2</v>
      </c>
      <c r="D17" s="10">
        <v>31.4</v>
      </c>
      <c r="E17" s="10">
        <v>31.4</v>
      </c>
      <c r="F17" s="9">
        <f>E17/D17*100</f>
        <v>100</v>
      </c>
      <c r="G17" s="6"/>
    </row>
    <row r="18" spans="1:7" ht="15.75" customHeight="1">
      <c r="A18" s="3" t="s">
        <v>17</v>
      </c>
      <c r="B18" s="25" t="s">
        <v>42</v>
      </c>
      <c r="C18" s="26"/>
      <c r="D18" s="26"/>
      <c r="E18" s="26"/>
      <c r="F18" s="26"/>
      <c r="G18" s="27"/>
    </row>
    <row r="19" spans="1:7" ht="63.75" customHeight="1">
      <c r="A19" s="3" t="s">
        <v>18</v>
      </c>
      <c r="B19" s="5" t="s">
        <v>43</v>
      </c>
      <c r="C19" s="8" t="s">
        <v>3</v>
      </c>
      <c r="D19" s="8">
        <v>0</v>
      </c>
      <c r="E19" s="8">
        <v>0</v>
      </c>
      <c r="F19" s="10">
        <v>0</v>
      </c>
      <c r="G19" s="5"/>
    </row>
    <row r="20" spans="1:7" ht="66.75" customHeight="1">
      <c r="A20" s="3" t="s">
        <v>19</v>
      </c>
      <c r="B20" s="4" t="s">
        <v>44</v>
      </c>
      <c r="C20" s="7" t="s">
        <v>3</v>
      </c>
      <c r="D20" s="7">
        <v>0</v>
      </c>
      <c r="E20" s="8">
        <v>0</v>
      </c>
      <c r="F20" s="10">
        <v>0</v>
      </c>
      <c r="G20" s="5"/>
    </row>
    <row r="21" spans="1:7" ht="17.25" customHeight="1">
      <c r="A21" s="3" t="s">
        <v>20</v>
      </c>
      <c r="B21" s="25" t="s">
        <v>45</v>
      </c>
      <c r="C21" s="28"/>
      <c r="D21" s="28"/>
      <c r="E21" s="28"/>
      <c r="F21" s="28"/>
      <c r="G21" s="29"/>
    </row>
    <row r="22" spans="1:7" ht="189" customHeight="1">
      <c r="A22" s="3" t="s">
        <v>21</v>
      </c>
      <c r="B22" s="4" t="s">
        <v>46</v>
      </c>
      <c r="C22" s="7" t="s">
        <v>47</v>
      </c>
      <c r="D22" s="9">
        <v>27.6</v>
      </c>
      <c r="E22" s="8">
        <v>21.681</v>
      </c>
      <c r="F22" s="9">
        <f>E22/D22*100</f>
        <v>78.55434782608695</v>
      </c>
      <c r="G22" s="5" t="s">
        <v>66</v>
      </c>
    </row>
    <row r="23" spans="1:8" ht="199.5" customHeight="1">
      <c r="A23" s="3" t="s">
        <v>22</v>
      </c>
      <c r="B23" s="4" t="s">
        <v>48</v>
      </c>
      <c r="C23" s="7" t="s">
        <v>49</v>
      </c>
      <c r="D23" s="19">
        <v>2387.7</v>
      </c>
      <c r="E23" s="8">
        <v>1178</v>
      </c>
      <c r="F23" s="9">
        <f>E23/D23*100</f>
        <v>49.33618126230264</v>
      </c>
      <c r="G23" s="5" t="s">
        <v>67</v>
      </c>
      <c r="H23" s="13"/>
    </row>
    <row r="24" spans="1:7" ht="15">
      <c r="A24" s="3" t="s">
        <v>23</v>
      </c>
      <c r="B24" s="25" t="s">
        <v>50</v>
      </c>
      <c r="C24" s="26"/>
      <c r="D24" s="26"/>
      <c r="E24" s="26"/>
      <c r="F24" s="26"/>
      <c r="G24" s="27"/>
    </row>
    <row r="25" spans="1:7" ht="77.25" customHeight="1">
      <c r="A25" s="3" t="s">
        <v>24</v>
      </c>
      <c r="B25" s="4" t="s">
        <v>51</v>
      </c>
      <c r="C25" s="7" t="s">
        <v>52</v>
      </c>
      <c r="D25" s="7">
        <v>0.73</v>
      </c>
      <c r="E25" s="11">
        <v>3.1</v>
      </c>
      <c r="F25" s="9">
        <f>E25/D25*100</f>
        <v>424.6575342465753</v>
      </c>
      <c r="G25" s="4" t="s">
        <v>68</v>
      </c>
    </row>
    <row r="26" spans="1:7" ht="16.5" customHeight="1">
      <c r="A26" s="3" t="s">
        <v>25</v>
      </c>
      <c r="B26" s="25" t="s">
        <v>53</v>
      </c>
      <c r="C26" s="26"/>
      <c r="D26" s="26"/>
      <c r="E26" s="26"/>
      <c r="F26" s="26"/>
      <c r="G26" s="27"/>
    </row>
    <row r="27" spans="1:7" ht="62.25" customHeight="1">
      <c r="A27" s="3" t="s">
        <v>26</v>
      </c>
      <c r="B27" s="4" t="s">
        <v>54</v>
      </c>
      <c r="C27" s="7" t="s">
        <v>2</v>
      </c>
      <c r="D27" s="11">
        <v>93</v>
      </c>
      <c r="E27" s="12">
        <v>97.2</v>
      </c>
      <c r="F27" s="9">
        <f>E27/D27*100</f>
        <v>104.51612903225806</v>
      </c>
      <c r="G27" s="4"/>
    </row>
    <row r="28" spans="1:7" ht="69.75" customHeight="1">
      <c r="A28" s="3" t="s">
        <v>32</v>
      </c>
      <c r="B28" s="4" t="s">
        <v>55</v>
      </c>
      <c r="C28" s="7" t="s">
        <v>2</v>
      </c>
      <c r="D28" s="9">
        <v>94</v>
      </c>
      <c r="E28" s="11">
        <v>100</v>
      </c>
      <c r="F28" s="9">
        <f>E28/D28*100</f>
        <v>106.38297872340425</v>
      </c>
      <c r="G28" s="4"/>
    </row>
    <row r="29" spans="1:7" ht="16.5" customHeight="1">
      <c r="A29" s="3" t="s">
        <v>27</v>
      </c>
      <c r="B29" s="25" t="s">
        <v>56</v>
      </c>
      <c r="C29" s="26"/>
      <c r="D29" s="26"/>
      <c r="E29" s="26"/>
      <c r="F29" s="26"/>
      <c r="G29" s="27"/>
    </row>
    <row r="30" spans="1:11" ht="78" customHeight="1">
      <c r="A30" s="3" t="s">
        <v>28</v>
      </c>
      <c r="B30" s="4" t="s">
        <v>57</v>
      </c>
      <c r="C30" s="7" t="s">
        <v>2</v>
      </c>
      <c r="D30" s="10">
        <v>42</v>
      </c>
      <c r="E30" s="15">
        <v>47.6</v>
      </c>
      <c r="F30" s="9">
        <f>E30/D30*100</f>
        <v>113.33333333333333</v>
      </c>
      <c r="G30" s="5"/>
      <c r="K30" t="s">
        <v>5</v>
      </c>
    </row>
    <row r="31" spans="1:7" ht="16.5" customHeight="1">
      <c r="A31" s="3" t="s">
        <v>29</v>
      </c>
      <c r="B31" s="25" t="s">
        <v>58</v>
      </c>
      <c r="C31" s="26"/>
      <c r="D31" s="26"/>
      <c r="E31" s="26"/>
      <c r="F31" s="26"/>
      <c r="G31" s="27"/>
    </row>
    <row r="32" spans="1:7" ht="60.75" customHeight="1">
      <c r="A32" s="3" t="s">
        <v>30</v>
      </c>
      <c r="B32" s="4" t="s">
        <v>59</v>
      </c>
      <c r="C32" s="7" t="s">
        <v>2</v>
      </c>
      <c r="D32" s="11">
        <v>82</v>
      </c>
      <c r="E32" s="16">
        <v>84</v>
      </c>
      <c r="F32" s="9">
        <f>E32/D32*100</f>
        <v>102.4390243902439</v>
      </c>
      <c r="G32" s="4"/>
    </row>
    <row r="33" spans="1:7" ht="65.25" customHeight="1">
      <c r="A33" s="3" t="s">
        <v>31</v>
      </c>
      <c r="B33" s="4" t="s">
        <v>61</v>
      </c>
      <c r="C33" s="7" t="s">
        <v>62</v>
      </c>
      <c r="D33" s="11">
        <v>128.6</v>
      </c>
      <c r="E33" s="10">
        <v>125</v>
      </c>
      <c r="F33" s="9">
        <f>E33/D33*100</f>
        <v>97.20062208398134</v>
      </c>
      <c r="G33" s="4" t="s">
        <v>69</v>
      </c>
    </row>
  </sheetData>
  <sheetProtection/>
  <mergeCells count="18">
    <mergeCell ref="B31:G31"/>
    <mergeCell ref="B24:G24"/>
    <mergeCell ref="B26:G26"/>
    <mergeCell ref="B11:G11"/>
    <mergeCell ref="B15:G15"/>
    <mergeCell ref="B18:G18"/>
    <mergeCell ref="B21:G21"/>
    <mergeCell ref="B29:G29"/>
    <mergeCell ref="A4:G4"/>
    <mergeCell ref="A5:G5"/>
    <mergeCell ref="A6:G6"/>
    <mergeCell ref="A8:A9"/>
    <mergeCell ref="B8:B9"/>
    <mergeCell ref="C8:C9"/>
    <mergeCell ref="D8:D9"/>
    <mergeCell ref="E8:E9"/>
    <mergeCell ref="F8:F9"/>
    <mergeCell ref="G8:G9"/>
  </mergeCells>
  <printOptions/>
  <pageMargins left="0.984251968503937" right="0.3937007874015748" top="0.7874015748031497" bottom="0.7874015748031497" header="0.31496062992125984" footer="0.31496062992125984"/>
  <pageSetup fitToHeight="3" horizontalDpi="600" verticalDpi="600" orientation="portrait" paperSize="9" scale="65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2021-05-14T09:11:46Z</dcterms:modified>
  <cp:category/>
  <cp:version/>
  <cp:contentType/>
  <cp:contentStatus/>
</cp:coreProperties>
</file>