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65" windowHeight="745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<sst xmlns="http://schemas.openxmlformats.org/spreadsheetml/2006/main" count="75" uniqueCount="48">
  <si>
    <t>Наименование</t>
  </si>
  <si>
    <t>Ответственный исполнитель, соисполнитель, государственный заказчик-координатор,  участник</t>
  </si>
  <si>
    <t>Источник  финансирования</t>
  </si>
  <si>
    <t>Код бюджетной классификации</t>
  </si>
  <si>
    <t>Объем бюджетных ассигнований (тыс. руб.)</t>
  </si>
  <si>
    <t>ГРБС</t>
  </si>
  <si>
    <t>РзПр</t>
  </si>
  <si>
    <t>ЦСР</t>
  </si>
  <si>
    <t>ВР</t>
  </si>
  <si>
    <t>Всего в том числе:</t>
  </si>
  <si>
    <t>местный бюджет</t>
  </si>
  <si>
    <t>обласной, федеральный бюджеты</t>
  </si>
  <si>
    <t>внебюджетные средства</t>
  </si>
  <si>
    <t xml:space="preserve">Администрация Невьянского городского округа </t>
  </si>
  <si>
    <t xml:space="preserve">Министерство энергетики и ЖКХ Свердловской области </t>
  </si>
  <si>
    <t xml:space="preserve">Муниципальное бюджетное учреждение "Управление хозяйством Невьянского городского округа" </t>
  </si>
  <si>
    <t xml:space="preserve">Физические, юридические лица </t>
  </si>
  <si>
    <t>2018 год</t>
  </si>
  <si>
    <t>2019 год</t>
  </si>
  <si>
    <t>2020 год</t>
  </si>
  <si>
    <t>2021 год</t>
  </si>
  <si>
    <t>2022 год</t>
  </si>
  <si>
    <t>ДК</t>
  </si>
  <si>
    <t>0503</t>
  </si>
  <si>
    <t>0504</t>
  </si>
  <si>
    <t>00000000000000000130</t>
  </si>
  <si>
    <t>90155Д</t>
  </si>
  <si>
    <t>901</t>
  </si>
  <si>
    <t>0505</t>
  </si>
  <si>
    <t>0506</t>
  </si>
  <si>
    <t>0507</t>
  </si>
  <si>
    <t>0508</t>
  </si>
  <si>
    <t>х</t>
  </si>
  <si>
    <t>Ресурсное обеспечение реализации муниципальной программы "Формирование современной городской среды на территории Невьянского городского округа                                                                                                                        в период 2018-2024 годы"</t>
  </si>
  <si>
    <t>2023 год</t>
  </si>
  <si>
    <t>2024 год</t>
  </si>
  <si>
    <t>Муниципальная программа "Формирование современной городской среды на территории Невьянского городского округа в период 2018-2024 годы"</t>
  </si>
  <si>
    <t xml:space="preserve">Комплексное благоустройство общественных территорий Невьянского городского округа                                                                                                                                                                                                                     (СОЗДАНИЕ КОМФОРТНОЙ ГОРОДСКОЙ СРЕДЫ В МАЛЫХ ГОРОДАХ И ИСТОРИЧЕСКИХ ПОСЕЛЕНИЯХ - ПОБЕДИТЕЛЯХ ВСЕРОСИЙСКОГО КОНКУРСА ЛУЧШИХ ПРОЕКТОВ СОЗДАНИЯ КОМФОРТНОЙ ГОРОДСКОЙ СРЕДЫ)                                                                                                                                                                          </t>
  </si>
  <si>
    <t>областной, федеральный бюджет</t>
  </si>
  <si>
    <t>Проектирование комплексного благоустройства общественных и дворовых территорий Невьянского городского округа</t>
  </si>
  <si>
    <t>Комплексное благоустройство дворовых территорий Невьянского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(ФОРМИРОВАНИЕ СОВРЕМЕННОЙ ГОРОДСКОЙ СРЕДЫ В ЦЕЛЯХ РЕАЛИЗАЦИИ НАЦИОНАЛЬНОГО ПРОЕКТА "ЖИЛЬЕ И ГРОДСКАЯ СРЕДА")</t>
  </si>
  <si>
    <t xml:space="preserve">Комплексное благоустройство общественных территорий Невьянского городского округа                                                                                                                                                                                                       (ФОРМИРОВАНИЕ СОВРЕМЕННОЙ ГОРОДСКОЙ СРЕДЫ В ЦЕЛЯХ РЕАЛИЗАЦИИ НАЦИОНАЛЬНОГО ПРОЕКТА "ЖИЛЬЕ И ГРОДСКАЯ СРЕДА") </t>
  </si>
  <si>
    <t>142F255550</t>
  </si>
  <si>
    <t>612</t>
  </si>
  <si>
    <t>142F254240</t>
  </si>
  <si>
    <t>142F215520</t>
  </si>
  <si>
    <t>Приложение  № 1.3.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програме                                                                                                                                                                                                                                            "Формирование современной городской среды на                                                                                                                                                                                                                                    территории Невьянского городского округа в период                                                                                                                                                                                                                                                                                                                                             2020-2027 годы"</t>
  </si>
  <si>
    <t xml:space="preserve">Приложение № 2 к постановлению администрации Невьянского городского округа  "О внесении изменений  в муниципальную программу "Формирование современной городской среды на территории Невьянского городского округа на период 2020-2027 годы"  от 10.10.2022 № 1821-п                                  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</si>
</sst>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#,##0_ ;\-#,##0\ "/>
  </numFmts>
  <fonts count="38">
    <font>
      <sz val="10"/>
      <name val="Arial"/>
      <family val="0"/>
    </font>
    <font>
      <sz val="10"/>
      <name val="Liberation Serif"/>
      <family val="1"/>
    </font>
    <font>
      <sz val="12"/>
      <name val="Liberation Serif"/>
      <family val="1"/>
    </font>
    <font>
      <b/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view="pageLayout" zoomScale="70" zoomScalePageLayoutView="70" workbookViewId="0" topLeftCell="A1">
      <selection activeCell="P17" sqref="P17"/>
    </sheetView>
  </sheetViews>
  <sheetFormatPr defaultColWidth="8.8515625" defaultRowHeight="12.75"/>
  <cols>
    <col min="1" max="1" width="23.00390625" style="1" customWidth="1"/>
    <col min="2" max="2" width="27.28125" style="1" customWidth="1"/>
    <col min="3" max="3" width="25.7109375" style="1" customWidth="1"/>
    <col min="4" max="5" width="8.8515625" style="1" customWidth="1"/>
    <col min="6" max="6" width="13.421875" style="1" customWidth="1"/>
    <col min="7" max="8" width="8.8515625" style="1" customWidth="1"/>
    <col min="9" max="9" width="11.7109375" style="1" customWidth="1"/>
    <col min="10" max="10" width="10.421875" style="1" customWidth="1"/>
    <col min="11" max="11" width="9.8515625" style="1" customWidth="1"/>
    <col min="12" max="12" width="10.140625" style="1" customWidth="1"/>
    <col min="13" max="13" width="12.00390625" style="1" customWidth="1"/>
    <col min="14" max="14" width="11.140625" style="1" customWidth="1"/>
    <col min="15" max="15" width="10.57421875" style="1" customWidth="1"/>
    <col min="16" max="16384" width="8.8515625" style="1" customWidth="1"/>
  </cols>
  <sheetData>
    <row r="1" spans="6:15" ht="12.75">
      <c r="F1" s="26" t="s">
        <v>47</v>
      </c>
      <c r="G1" s="26"/>
      <c r="H1" s="26"/>
      <c r="I1" s="26"/>
      <c r="J1" s="26"/>
      <c r="K1" s="26"/>
      <c r="L1" s="26"/>
      <c r="M1" s="26"/>
      <c r="N1" s="27"/>
      <c r="O1" s="27"/>
    </row>
    <row r="2" spans="6:15" ht="37.5" customHeight="1">
      <c r="F2" s="26"/>
      <c r="G2" s="26"/>
      <c r="H2" s="26"/>
      <c r="I2" s="26"/>
      <c r="J2" s="26"/>
      <c r="K2" s="26"/>
      <c r="L2" s="26"/>
      <c r="M2" s="26"/>
      <c r="N2" s="27"/>
      <c r="O2" s="27"/>
    </row>
    <row r="3" spans="6:15" ht="51.75" customHeight="1">
      <c r="F3" s="26"/>
      <c r="G3" s="26"/>
      <c r="H3" s="26"/>
      <c r="I3" s="26"/>
      <c r="J3" s="26"/>
      <c r="K3" s="26"/>
      <c r="L3" s="26"/>
      <c r="M3" s="26"/>
      <c r="N3" s="27"/>
      <c r="O3" s="27"/>
    </row>
    <row r="4" spans="6:15" ht="12.75">
      <c r="F4" s="26" t="s">
        <v>46</v>
      </c>
      <c r="G4" s="26"/>
      <c r="H4" s="26"/>
      <c r="I4" s="26"/>
      <c r="J4" s="26"/>
      <c r="K4" s="26"/>
      <c r="L4" s="26"/>
      <c r="M4" s="26"/>
      <c r="N4" s="27"/>
      <c r="O4" s="27"/>
    </row>
    <row r="5" spans="6:15" ht="12.75">
      <c r="F5" s="26"/>
      <c r="G5" s="26"/>
      <c r="H5" s="26"/>
      <c r="I5" s="26"/>
      <c r="J5" s="26"/>
      <c r="K5" s="26"/>
      <c r="L5" s="26"/>
      <c r="M5" s="26"/>
      <c r="N5" s="27"/>
      <c r="O5" s="27"/>
    </row>
    <row r="6" spans="6:15" ht="12.75">
      <c r="F6" s="26"/>
      <c r="G6" s="26"/>
      <c r="H6" s="26"/>
      <c r="I6" s="26"/>
      <c r="J6" s="26"/>
      <c r="K6" s="26"/>
      <c r="L6" s="26"/>
      <c r="M6" s="26"/>
      <c r="N6" s="27"/>
      <c r="O6" s="27"/>
    </row>
    <row r="7" spans="6:15" ht="21" customHeight="1">
      <c r="F7" s="26"/>
      <c r="G7" s="26"/>
      <c r="H7" s="26"/>
      <c r="I7" s="26"/>
      <c r="J7" s="26"/>
      <c r="K7" s="26"/>
      <c r="L7" s="26"/>
      <c r="M7" s="26"/>
      <c r="N7" s="27"/>
      <c r="O7" s="27"/>
    </row>
    <row r="8" spans="6:15" ht="12.75">
      <c r="F8" s="26"/>
      <c r="G8" s="26"/>
      <c r="H8" s="26"/>
      <c r="I8" s="26"/>
      <c r="J8" s="26"/>
      <c r="K8" s="26"/>
      <c r="L8" s="26"/>
      <c r="M8" s="26"/>
      <c r="N8" s="27"/>
      <c r="O8" s="27"/>
    </row>
    <row r="9" spans="6:15" ht="3.75" customHeight="1">
      <c r="F9" s="26"/>
      <c r="G9" s="26"/>
      <c r="H9" s="26"/>
      <c r="I9" s="26"/>
      <c r="J9" s="26"/>
      <c r="K9" s="26"/>
      <c r="L9" s="26"/>
      <c r="M9" s="26"/>
      <c r="N9" s="27"/>
      <c r="O9" s="27"/>
    </row>
    <row r="10" spans="6:15" ht="5.25" customHeight="1" hidden="1">
      <c r="F10" s="26"/>
      <c r="G10" s="26"/>
      <c r="H10" s="26"/>
      <c r="I10" s="26"/>
      <c r="J10" s="26"/>
      <c r="K10" s="26"/>
      <c r="L10" s="26"/>
      <c r="M10" s="26"/>
      <c r="N10" s="27"/>
      <c r="O10" s="27"/>
    </row>
    <row r="11" ht="1.5" customHeight="1"/>
    <row r="12" spans="1:13" ht="12.75">
      <c r="A12" s="35" t="s">
        <v>33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 hidden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5" ht="21" customHeight="1">
      <c r="A16" s="40" t="s">
        <v>0</v>
      </c>
      <c r="B16" s="32" t="s">
        <v>1</v>
      </c>
      <c r="C16" s="32" t="s">
        <v>2</v>
      </c>
      <c r="D16" s="36" t="s">
        <v>3</v>
      </c>
      <c r="E16" s="37"/>
      <c r="F16" s="37"/>
      <c r="G16" s="37"/>
      <c r="H16" s="38"/>
      <c r="I16" s="36" t="s">
        <v>4</v>
      </c>
      <c r="J16" s="37"/>
      <c r="K16" s="37"/>
      <c r="L16" s="37"/>
      <c r="M16" s="37"/>
      <c r="N16" s="30"/>
      <c r="O16" s="31"/>
    </row>
    <row r="17" spans="1:15" ht="42.75" customHeight="1">
      <c r="A17" s="41"/>
      <c r="B17" s="39"/>
      <c r="C17" s="39"/>
      <c r="D17" s="3" t="s">
        <v>5</v>
      </c>
      <c r="E17" s="3" t="s">
        <v>6</v>
      </c>
      <c r="F17" s="3" t="s">
        <v>7</v>
      </c>
      <c r="G17" s="3" t="s">
        <v>8</v>
      </c>
      <c r="H17" s="3" t="s">
        <v>22</v>
      </c>
      <c r="I17" s="3" t="s">
        <v>17</v>
      </c>
      <c r="J17" s="3" t="s">
        <v>18</v>
      </c>
      <c r="K17" s="3" t="s">
        <v>19</v>
      </c>
      <c r="L17" s="3" t="s">
        <v>20</v>
      </c>
      <c r="M17" s="3" t="s">
        <v>21</v>
      </c>
      <c r="N17" s="4" t="s">
        <v>34</v>
      </c>
      <c r="O17" s="4" t="s">
        <v>35</v>
      </c>
    </row>
    <row r="18" spans="1:15" ht="42" customHeight="1">
      <c r="A18" s="32" t="s">
        <v>36</v>
      </c>
      <c r="B18" s="28" t="s">
        <v>40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/>
      <c r="O18" s="31"/>
    </row>
    <row r="19" spans="1:15" ht="23.25" customHeight="1">
      <c r="A19" s="33"/>
      <c r="B19" s="5" t="s">
        <v>9</v>
      </c>
      <c r="C19" s="6"/>
      <c r="D19" s="36"/>
      <c r="E19" s="37"/>
      <c r="F19" s="37"/>
      <c r="G19" s="37"/>
      <c r="H19" s="38"/>
      <c r="I19" s="7">
        <v>20651.43</v>
      </c>
      <c r="J19" s="7">
        <v>0</v>
      </c>
      <c r="K19" s="7">
        <v>0</v>
      </c>
      <c r="L19" s="7">
        <v>0</v>
      </c>
      <c r="M19" s="7">
        <v>0</v>
      </c>
      <c r="N19" s="8">
        <v>751.91</v>
      </c>
      <c r="O19" s="8">
        <v>0</v>
      </c>
    </row>
    <row r="20" spans="1:15" ht="30.75" customHeight="1">
      <c r="A20" s="33"/>
      <c r="B20" s="25" t="s">
        <v>13</v>
      </c>
      <c r="C20" s="9" t="s">
        <v>10</v>
      </c>
      <c r="D20" s="3">
        <v>901</v>
      </c>
      <c r="E20" s="10" t="s">
        <v>23</v>
      </c>
      <c r="F20" s="3"/>
      <c r="G20" s="3"/>
      <c r="H20" s="3"/>
      <c r="I20" s="11">
        <v>731.22</v>
      </c>
      <c r="J20" s="12">
        <v>0</v>
      </c>
      <c r="K20" s="12">
        <v>0</v>
      </c>
      <c r="L20" s="12">
        <v>0</v>
      </c>
      <c r="M20" s="12">
        <v>0</v>
      </c>
      <c r="N20" s="8">
        <v>751.91</v>
      </c>
      <c r="O20" s="8">
        <v>0</v>
      </c>
    </row>
    <row r="21" spans="1:15" ht="45" customHeight="1">
      <c r="A21" s="33"/>
      <c r="B21" s="25" t="s">
        <v>14</v>
      </c>
      <c r="C21" s="6" t="s">
        <v>11</v>
      </c>
      <c r="D21" s="3">
        <v>901</v>
      </c>
      <c r="E21" s="10" t="s">
        <v>23</v>
      </c>
      <c r="F21" s="3"/>
      <c r="G21" s="3"/>
      <c r="H21" s="3"/>
      <c r="I21" s="11">
        <v>18967.9</v>
      </c>
      <c r="J21" s="12">
        <v>0</v>
      </c>
      <c r="K21" s="12">
        <v>0</v>
      </c>
      <c r="L21" s="12">
        <v>0</v>
      </c>
      <c r="M21" s="12">
        <v>0</v>
      </c>
      <c r="N21" s="8">
        <v>0</v>
      </c>
      <c r="O21" s="8">
        <v>0</v>
      </c>
    </row>
    <row r="22" spans="1:16" ht="51">
      <c r="A22" s="33"/>
      <c r="B22" s="25" t="s">
        <v>15</v>
      </c>
      <c r="C22" s="3" t="s">
        <v>12</v>
      </c>
      <c r="D22" s="3">
        <v>901</v>
      </c>
      <c r="E22" s="51" t="s">
        <v>25</v>
      </c>
      <c r="F22" s="52"/>
      <c r="G22" s="53"/>
      <c r="H22" s="3" t="s">
        <v>26</v>
      </c>
      <c r="I22" s="12">
        <v>952.31</v>
      </c>
      <c r="J22" s="12">
        <v>0</v>
      </c>
      <c r="K22" s="12">
        <v>0</v>
      </c>
      <c r="L22" s="12">
        <v>0</v>
      </c>
      <c r="M22" s="12">
        <v>0</v>
      </c>
      <c r="N22" s="8">
        <v>0</v>
      </c>
      <c r="O22" s="8">
        <v>0</v>
      </c>
      <c r="P22" s="13"/>
    </row>
    <row r="23" spans="1:15" ht="39" customHeight="1">
      <c r="A23" s="33"/>
      <c r="B23" s="28" t="s">
        <v>41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0"/>
      <c r="O23" s="31"/>
    </row>
    <row r="24" spans="1:15" ht="12.75">
      <c r="A24" s="33"/>
      <c r="B24" s="5" t="s">
        <v>9</v>
      </c>
      <c r="C24" s="6"/>
      <c r="D24" s="36"/>
      <c r="E24" s="37"/>
      <c r="F24" s="37"/>
      <c r="G24" s="37"/>
      <c r="H24" s="38"/>
      <c r="I24" s="14">
        <f>I25+I26+I32</f>
        <v>200</v>
      </c>
      <c r="J24" s="14">
        <v>19810.94</v>
      </c>
      <c r="K24" s="14">
        <v>820.57</v>
      </c>
      <c r="L24" s="14">
        <v>250</v>
      </c>
      <c r="M24" s="14">
        <v>38052.37</v>
      </c>
      <c r="N24" s="15">
        <v>0</v>
      </c>
      <c r="O24" s="8">
        <v>0</v>
      </c>
    </row>
    <row r="25" spans="1:15" ht="25.5">
      <c r="A25" s="33"/>
      <c r="B25" s="25" t="s">
        <v>13</v>
      </c>
      <c r="C25" s="3" t="s">
        <v>10</v>
      </c>
      <c r="D25" s="10" t="s">
        <v>27</v>
      </c>
      <c r="E25" s="10" t="s">
        <v>23</v>
      </c>
      <c r="F25" s="10" t="s">
        <v>45</v>
      </c>
      <c r="G25" s="10"/>
      <c r="H25" s="10"/>
      <c r="I25" s="12">
        <v>200</v>
      </c>
      <c r="J25" s="12">
        <v>5131.24</v>
      </c>
      <c r="K25" s="12">
        <v>820.57</v>
      </c>
      <c r="L25" s="12">
        <v>250</v>
      </c>
      <c r="M25" s="12">
        <v>8652.37</v>
      </c>
      <c r="N25" s="8">
        <v>833.03</v>
      </c>
      <c r="O25" s="8">
        <v>0</v>
      </c>
    </row>
    <row r="26" spans="1:15" ht="25.5">
      <c r="A26" s="33"/>
      <c r="B26" s="25" t="s">
        <v>14</v>
      </c>
      <c r="C26" s="6" t="s">
        <v>11</v>
      </c>
      <c r="D26" s="10" t="s">
        <v>27</v>
      </c>
      <c r="E26" s="10" t="s">
        <v>23</v>
      </c>
      <c r="F26" s="10" t="s">
        <v>42</v>
      </c>
      <c r="G26" s="10" t="s">
        <v>43</v>
      </c>
      <c r="H26" s="3">
        <v>241</v>
      </c>
      <c r="I26" s="12">
        <v>0</v>
      </c>
      <c r="J26" s="12">
        <v>14679.7</v>
      </c>
      <c r="K26" s="12">
        <v>0</v>
      </c>
      <c r="L26" s="12">
        <v>0</v>
      </c>
      <c r="M26" s="12">
        <v>29400</v>
      </c>
      <c r="N26" s="8">
        <v>0</v>
      </c>
      <c r="O26" s="8">
        <v>0</v>
      </c>
    </row>
    <row r="27" spans="1:15" ht="25.5" customHeight="1">
      <c r="A27" s="33"/>
      <c r="B27" s="25" t="s">
        <v>16</v>
      </c>
      <c r="C27" s="3" t="s">
        <v>12</v>
      </c>
      <c r="D27" s="10" t="s">
        <v>32</v>
      </c>
      <c r="E27" s="10" t="s">
        <v>32</v>
      </c>
      <c r="F27" s="10" t="s">
        <v>32</v>
      </c>
      <c r="G27" s="10" t="s">
        <v>32</v>
      </c>
      <c r="H27" s="10"/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8">
        <v>0</v>
      </c>
      <c r="O27" s="8">
        <v>0</v>
      </c>
    </row>
    <row r="28" spans="1:15" ht="42.75" customHeight="1">
      <c r="A28" s="33"/>
      <c r="B28" s="28" t="s">
        <v>37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5"/>
    </row>
    <row r="29" spans="1:15" ht="14.25" customHeight="1">
      <c r="A29" s="33"/>
      <c r="B29" s="16" t="s">
        <v>9</v>
      </c>
      <c r="C29" s="4"/>
      <c r="D29" s="4"/>
      <c r="E29" s="4"/>
      <c r="F29" s="4"/>
      <c r="G29" s="4"/>
      <c r="H29" s="4"/>
      <c r="I29" s="8">
        <v>0</v>
      </c>
      <c r="J29" s="8">
        <v>0</v>
      </c>
      <c r="K29" s="8">
        <v>0</v>
      </c>
      <c r="L29" s="8">
        <v>0</v>
      </c>
      <c r="M29" s="8">
        <v>167480</v>
      </c>
      <c r="N29" s="8">
        <v>0</v>
      </c>
      <c r="O29" s="8">
        <v>0</v>
      </c>
    </row>
    <row r="30" spans="1:15" ht="27.75" customHeight="1">
      <c r="A30" s="33"/>
      <c r="B30" s="25" t="s">
        <v>13</v>
      </c>
      <c r="C30" s="6" t="s">
        <v>10</v>
      </c>
      <c r="D30" s="10"/>
      <c r="E30" s="10"/>
      <c r="F30" s="54" t="s">
        <v>44</v>
      </c>
      <c r="G30" s="10"/>
      <c r="H30" s="3"/>
      <c r="I30" s="12">
        <v>0</v>
      </c>
      <c r="J30" s="12">
        <v>0</v>
      </c>
      <c r="K30" s="12">
        <v>0</v>
      </c>
      <c r="L30" s="12">
        <v>0</v>
      </c>
      <c r="M30" s="12">
        <v>50000</v>
      </c>
      <c r="N30" s="8">
        <v>61304.2</v>
      </c>
      <c r="O30" s="8">
        <v>0</v>
      </c>
    </row>
    <row r="31" spans="1:15" ht="29.25" customHeight="1">
      <c r="A31" s="33"/>
      <c r="B31" s="25" t="s">
        <v>14</v>
      </c>
      <c r="C31" s="6" t="s">
        <v>38</v>
      </c>
      <c r="D31" s="10" t="s">
        <v>27</v>
      </c>
      <c r="E31" s="10" t="s">
        <v>23</v>
      </c>
      <c r="F31" s="55"/>
      <c r="G31" s="10" t="s">
        <v>43</v>
      </c>
      <c r="H31" s="3">
        <v>241</v>
      </c>
      <c r="I31" s="12">
        <v>0</v>
      </c>
      <c r="J31" s="12">
        <v>0</v>
      </c>
      <c r="K31" s="12">
        <v>0</v>
      </c>
      <c r="L31" s="12">
        <v>0</v>
      </c>
      <c r="M31" s="12">
        <v>112380</v>
      </c>
      <c r="N31" s="8">
        <v>0</v>
      </c>
      <c r="O31" s="8">
        <v>0</v>
      </c>
    </row>
    <row r="32" spans="1:15" ht="21.75" customHeight="1">
      <c r="A32" s="33"/>
      <c r="B32" s="25" t="s">
        <v>16</v>
      </c>
      <c r="C32" s="3" t="s">
        <v>12</v>
      </c>
      <c r="D32" s="10"/>
      <c r="E32" s="10"/>
      <c r="F32" s="10"/>
      <c r="G32" s="10"/>
      <c r="H32" s="10"/>
      <c r="I32" s="12">
        <v>0</v>
      </c>
      <c r="J32" s="12">
        <v>0</v>
      </c>
      <c r="K32" s="12">
        <v>0</v>
      </c>
      <c r="L32" s="12">
        <v>0</v>
      </c>
      <c r="M32" s="12">
        <v>5100</v>
      </c>
      <c r="N32" s="8">
        <v>0</v>
      </c>
      <c r="O32" s="8">
        <v>0</v>
      </c>
    </row>
    <row r="33" spans="1:15" ht="25.5" customHeight="1">
      <c r="A33" s="33"/>
      <c r="B33" s="42" t="s">
        <v>39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  <c r="O33" s="45"/>
    </row>
    <row r="34" spans="1:15" ht="12.75">
      <c r="A34" s="33"/>
      <c r="B34" s="5" t="s">
        <v>9</v>
      </c>
      <c r="C34" s="6"/>
      <c r="D34" s="36"/>
      <c r="E34" s="37"/>
      <c r="F34" s="37"/>
      <c r="G34" s="37"/>
      <c r="H34" s="38"/>
      <c r="I34" s="17">
        <f aca="true" t="shared" si="0" ref="I34:O34">I35+I41</f>
        <v>203.6</v>
      </c>
      <c r="J34" s="14">
        <f t="shared" si="0"/>
        <v>1015</v>
      </c>
      <c r="K34" s="14">
        <f t="shared" si="0"/>
        <v>4259.59</v>
      </c>
      <c r="L34" s="14">
        <f t="shared" si="0"/>
        <v>5876</v>
      </c>
      <c r="M34" s="14">
        <f t="shared" si="0"/>
        <v>4835</v>
      </c>
      <c r="N34" s="14">
        <f t="shared" si="0"/>
        <v>775</v>
      </c>
      <c r="O34" s="14">
        <f t="shared" si="0"/>
        <v>710</v>
      </c>
    </row>
    <row r="35" spans="1:15" ht="12.75">
      <c r="A35" s="33"/>
      <c r="B35" s="40" t="s">
        <v>13</v>
      </c>
      <c r="C35" s="48" t="s">
        <v>10</v>
      </c>
      <c r="D35" s="3">
        <v>901</v>
      </c>
      <c r="E35" s="10" t="s">
        <v>23</v>
      </c>
      <c r="F35" s="10"/>
      <c r="G35" s="10"/>
      <c r="H35" s="10"/>
      <c r="I35" s="18">
        <v>200</v>
      </c>
      <c r="J35" s="12">
        <v>500</v>
      </c>
      <c r="K35" s="12">
        <v>641.3</v>
      </c>
      <c r="L35" s="12">
        <v>0</v>
      </c>
      <c r="M35" s="12">
        <v>0</v>
      </c>
      <c r="N35" s="8">
        <v>0</v>
      </c>
      <c r="O35" s="8">
        <v>0</v>
      </c>
    </row>
    <row r="36" spans="1:15" ht="12.75" customHeight="1" hidden="1">
      <c r="A36" s="33"/>
      <c r="B36" s="46"/>
      <c r="C36" s="49"/>
      <c r="D36" s="3"/>
      <c r="E36" s="10" t="s">
        <v>24</v>
      </c>
      <c r="F36" s="10"/>
      <c r="G36" s="10"/>
      <c r="H36" s="10"/>
      <c r="I36" s="19"/>
      <c r="J36" s="3"/>
      <c r="K36" s="3"/>
      <c r="L36" s="3"/>
      <c r="M36" s="3"/>
      <c r="N36" s="8"/>
      <c r="O36" s="8"/>
    </row>
    <row r="37" spans="1:15" ht="12.75" customHeight="1" hidden="1">
      <c r="A37" s="33"/>
      <c r="B37" s="46"/>
      <c r="C37" s="49"/>
      <c r="D37" s="3"/>
      <c r="E37" s="10" t="s">
        <v>28</v>
      </c>
      <c r="F37" s="10"/>
      <c r="G37" s="10"/>
      <c r="H37" s="10"/>
      <c r="I37" s="19"/>
      <c r="J37" s="3"/>
      <c r="K37" s="3"/>
      <c r="L37" s="3"/>
      <c r="M37" s="3"/>
      <c r="N37" s="8"/>
      <c r="O37" s="8"/>
    </row>
    <row r="38" spans="1:15" ht="12.75" customHeight="1" hidden="1">
      <c r="A38" s="33"/>
      <c r="B38" s="46"/>
      <c r="C38" s="49"/>
      <c r="D38" s="3"/>
      <c r="E38" s="10" t="s">
        <v>29</v>
      </c>
      <c r="F38" s="10"/>
      <c r="G38" s="10"/>
      <c r="H38" s="10"/>
      <c r="I38" s="19"/>
      <c r="J38" s="3"/>
      <c r="K38" s="3"/>
      <c r="L38" s="3"/>
      <c r="M38" s="3"/>
      <c r="N38" s="8"/>
      <c r="O38" s="8"/>
    </row>
    <row r="39" spans="1:15" ht="12.75" customHeight="1" hidden="1">
      <c r="A39" s="33"/>
      <c r="B39" s="46"/>
      <c r="C39" s="49"/>
      <c r="D39" s="3"/>
      <c r="E39" s="10" t="s">
        <v>30</v>
      </c>
      <c r="F39" s="10"/>
      <c r="G39" s="10"/>
      <c r="H39" s="10"/>
      <c r="I39" s="19"/>
      <c r="J39" s="3"/>
      <c r="K39" s="3"/>
      <c r="L39" s="3"/>
      <c r="M39" s="3"/>
      <c r="N39" s="8"/>
      <c r="O39" s="8"/>
    </row>
    <row r="40" spans="1:15" ht="12.75" customHeight="1" hidden="1">
      <c r="A40" s="33"/>
      <c r="B40" s="46"/>
      <c r="C40" s="49"/>
      <c r="D40" s="20"/>
      <c r="E40" s="10" t="s">
        <v>31</v>
      </c>
      <c r="F40" s="21"/>
      <c r="G40" s="21"/>
      <c r="H40" s="21"/>
      <c r="I40" s="22"/>
      <c r="J40" s="20"/>
      <c r="K40" s="20"/>
      <c r="L40" s="20"/>
      <c r="M40" s="20"/>
      <c r="N40" s="8"/>
      <c r="O40" s="8"/>
    </row>
    <row r="41" spans="1:15" ht="18.75" customHeight="1">
      <c r="A41" s="34"/>
      <c r="B41" s="47"/>
      <c r="C41" s="50"/>
      <c r="D41" s="3">
        <v>901</v>
      </c>
      <c r="E41" s="10" t="s">
        <v>23</v>
      </c>
      <c r="F41" s="23"/>
      <c r="G41" s="10"/>
      <c r="H41" s="10"/>
      <c r="I41" s="18">
        <v>3.6</v>
      </c>
      <c r="J41" s="12">
        <v>515</v>
      </c>
      <c r="K41" s="12">
        <v>3618.29</v>
      </c>
      <c r="L41" s="12">
        <v>5876</v>
      </c>
      <c r="M41" s="12">
        <v>4835</v>
      </c>
      <c r="N41" s="8">
        <v>775</v>
      </c>
      <c r="O41" s="8">
        <v>710</v>
      </c>
    </row>
    <row r="47" ht="12.75">
      <c r="C47" s="24"/>
    </row>
  </sheetData>
  <sheetProtection/>
  <mergeCells count="20">
    <mergeCell ref="B23:O23"/>
    <mergeCell ref="B33:O33"/>
    <mergeCell ref="B35:B41"/>
    <mergeCell ref="C35:C41"/>
    <mergeCell ref="D19:H19"/>
    <mergeCell ref="D24:H24"/>
    <mergeCell ref="D34:H34"/>
    <mergeCell ref="E22:G22"/>
    <mergeCell ref="B28:O28"/>
    <mergeCell ref="F30:F31"/>
    <mergeCell ref="F1:O3"/>
    <mergeCell ref="F4:O10"/>
    <mergeCell ref="B18:O18"/>
    <mergeCell ref="A18:A41"/>
    <mergeCell ref="A12:M13"/>
    <mergeCell ref="D16:H16"/>
    <mergeCell ref="C16:C17"/>
    <mergeCell ref="B16:B17"/>
    <mergeCell ref="A16:A17"/>
    <mergeCell ref="I16:O16"/>
  </mergeCells>
  <printOptions/>
  <pageMargins left="0.61" right="0.28" top="0.45" bottom="0.32" header="0.25" footer="0.5"/>
  <pageSetup fitToHeight="1" fitToWidth="1" horizontalDpi="600" verticalDpi="600" orientation="landscape" paperSize="9" scale="68" r:id="rId1"/>
  <headerFooter differentFirst="1" alignWithMargins="0">
    <oddHeader>&amp;C &amp;P</oddHeader>
    <firstHeader>&amp;C16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 G. Matveeva</cp:lastModifiedBy>
  <cp:lastPrinted>2022-10-14T05:18:17Z</cp:lastPrinted>
  <dcterms:created xsi:type="dcterms:W3CDTF">1996-10-08T23:32:33Z</dcterms:created>
  <dcterms:modified xsi:type="dcterms:W3CDTF">2022-10-14T05:31:32Z</dcterms:modified>
  <cp:category/>
  <cp:version/>
  <cp:contentType/>
  <cp:contentStatus/>
</cp:coreProperties>
</file>