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<sst xmlns="http://schemas.openxmlformats.org/spreadsheetml/2006/main" count="45" uniqueCount="45">
  <si>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Отчет по обращениям граждан  2017г.</t>
  </si>
  <si>
    <t>Поступило:</t>
  </si>
  <si>
    <t>январь</t>
  </si>
  <si>
    <t>февраль</t>
  </si>
  <si>
    <t>март</t>
  </si>
  <si>
    <t>I кв.</t>
  </si>
  <si>
    <t>апрель</t>
  </si>
  <si>
    <t>май</t>
  </si>
  <si>
    <t>июнь</t>
  </si>
  <si>
    <t>II кв.</t>
  </si>
  <si>
    <t>июль</t>
  </si>
  <si>
    <t>август</t>
  </si>
  <si>
    <t>сентябрь</t>
  </si>
  <si>
    <t>III кв.</t>
  </si>
  <si>
    <t>октябрь</t>
  </si>
  <si>
    <t>ноябрь</t>
  </si>
  <si>
    <t>декабрь</t>
  </si>
  <si>
    <t>IV кв.</t>
  </si>
  <si>
    <t>Итого</t>
  </si>
  <si>
    <t>письменных обращений</t>
  </si>
  <si>
    <t>устных обращений (телефон доверия)</t>
  </si>
  <si>
    <t>личный прием главы</t>
  </si>
  <si>
    <t>Всего</t>
  </si>
  <si>
    <t>в. т.ч. из них (письменные обращения)</t>
  </si>
  <si>
    <t>Правительство РФ</t>
  </si>
  <si>
    <t>Аппарат Правительства Свердловской области</t>
  </si>
  <si>
    <t>Правительство Свердловской области</t>
  </si>
  <si>
    <t xml:space="preserve">Исполнительные органы гос. власти Свердловской области </t>
  </si>
  <si>
    <t xml:space="preserve">Законодательное  собрание Свердловской области </t>
  </si>
  <si>
    <t xml:space="preserve">Администрация управленческого округа </t>
  </si>
  <si>
    <t xml:space="preserve">Невьянская городская прокуратура </t>
  </si>
  <si>
    <t>Управление Автомобильных дорог</t>
  </si>
  <si>
    <t>Управление Роспотребнадзора</t>
  </si>
  <si>
    <t>Управление социальной политики по Невьянскому району</t>
  </si>
  <si>
    <t>УНП п. Калиново</t>
  </si>
  <si>
    <t>Управление Федеральной службы по надзору в сфере защиты прав потребителей и благополучия человека по СО</t>
  </si>
  <si>
    <t>Дума НГО</t>
  </si>
  <si>
    <t>администрация г. Н. Тагила</t>
  </si>
  <si>
    <t>ГУ МВД России по СО</t>
  </si>
  <si>
    <t>в т.ч.  из общего количества обращений</t>
  </si>
  <si>
    <t>повторные обращения</t>
  </si>
  <si>
    <t>коллективные  обращения</t>
  </si>
  <si>
    <t>льготные категории граждан</t>
  </si>
  <si>
    <t xml:space="preserve">на контроле </t>
  </si>
  <si>
    <r>
      <t xml:space="preserve">в т.ч. из них </t>
    </r>
    <r>
      <rPr>
        <b/>
        <sz val="12"/>
        <rFont val="Times New Roman"/>
        <family val="1"/>
      </rPr>
      <t>сайт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</si>
</sst>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V13" sqref="V13"/>
    </sheetView>
  </sheetViews>
  <sheetFormatPr defaultColWidth="9.140625" defaultRowHeight="15"/>
  <cols>
    <col min="1" max="1" width="38.00390625" style="1" customWidth="1"/>
    <col min="2" max="11" width="9.140625" style="1" customWidth="1"/>
    <col min="12" max="12" width="10.28125" style="1" customWidth="1"/>
    <col min="13" max="16384" width="9.140625" style="1" customWidth="1"/>
  </cols>
  <sheetData>
    <row r="1" spans="1:18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8.7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5" t="s">
        <v>18</v>
      </c>
    </row>
    <row r="3" spans="1:18" ht="18.75">
      <c r="A3" s="6" t="s">
        <v>19</v>
      </c>
      <c r="B3" s="6">
        <v>47</v>
      </c>
      <c r="C3" s="7">
        <v>40</v>
      </c>
      <c r="D3" s="7">
        <v>54</v>
      </c>
      <c r="E3" s="4">
        <f>B3+C3+D3</f>
        <v>141</v>
      </c>
      <c r="F3" s="7">
        <v>71</v>
      </c>
      <c r="G3" s="7">
        <v>81</v>
      </c>
      <c r="H3" s="7">
        <v>112</v>
      </c>
      <c r="I3" s="4">
        <f>F3+G3+H3</f>
        <v>264</v>
      </c>
      <c r="J3" s="7">
        <v>76</v>
      </c>
      <c r="K3" s="7">
        <v>78</v>
      </c>
      <c r="L3" s="7">
        <v>56</v>
      </c>
      <c r="M3" s="4">
        <f>J3+K3+L3</f>
        <v>210</v>
      </c>
      <c r="N3" s="7">
        <v>71</v>
      </c>
      <c r="O3" s="7">
        <v>56</v>
      </c>
      <c r="P3" s="7">
        <v>73</v>
      </c>
      <c r="Q3" s="4">
        <f>N3+O3+P3</f>
        <v>200</v>
      </c>
      <c r="R3" s="5">
        <f>E3+I3+M3+Q3</f>
        <v>815</v>
      </c>
    </row>
    <row r="4" spans="1:18" ht="18.75">
      <c r="A4" s="6" t="s">
        <v>44</v>
      </c>
      <c r="B4" s="8">
        <v>6</v>
      </c>
      <c r="C4" s="9">
        <v>4</v>
      </c>
      <c r="D4" s="9">
        <v>8</v>
      </c>
      <c r="E4" s="10">
        <f aca="true" t="shared" si="0" ref="E4:E28">B4+C4+D4</f>
        <v>18</v>
      </c>
      <c r="F4" s="9">
        <v>12</v>
      </c>
      <c r="G4" s="9">
        <v>5</v>
      </c>
      <c r="H4" s="9">
        <v>5</v>
      </c>
      <c r="I4" s="10">
        <f aca="true" t="shared" si="1" ref="I4:I28">F4+G4+H4</f>
        <v>22</v>
      </c>
      <c r="J4" s="9">
        <v>9</v>
      </c>
      <c r="K4" s="9">
        <v>4</v>
      </c>
      <c r="L4" s="9">
        <v>10</v>
      </c>
      <c r="M4" s="10">
        <f aca="true" t="shared" si="2" ref="M4:M28">J4+K4+L4</f>
        <v>23</v>
      </c>
      <c r="N4" s="9">
        <v>8</v>
      </c>
      <c r="O4" s="9">
        <v>7</v>
      </c>
      <c r="P4" s="9">
        <v>8</v>
      </c>
      <c r="Q4" s="10">
        <f aca="true" t="shared" si="3" ref="Q4:Q28">N4+O4+P4</f>
        <v>23</v>
      </c>
      <c r="R4" s="11">
        <f aca="true" t="shared" si="4" ref="R4:R28">E4+I4+M4+Q4</f>
        <v>86</v>
      </c>
    </row>
    <row r="5" spans="1:18" ht="18.75">
      <c r="A5" s="6" t="s">
        <v>20</v>
      </c>
      <c r="B5" s="6">
        <v>1</v>
      </c>
      <c r="C5" s="7">
        <v>1</v>
      </c>
      <c r="D5" s="7">
        <v>1</v>
      </c>
      <c r="E5" s="4">
        <f t="shared" si="0"/>
        <v>3</v>
      </c>
      <c r="F5" s="7">
        <v>1</v>
      </c>
      <c r="G5" s="7">
        <v>0</v>
      </c>
      <c r="H5" s="7">
        <v>0</v>
      </c>
      <c r="I5" s="4">
        <f t="shared" si="1"/>
        <v>1</v>
      </c>
      <c r="J5" s="7">
        <v>0</v>
      </c>
      <c r="K5" s="7">
        <v>0</v>
      </c>
      <c r="L5" s="7">
        <v>0</v>
      </c>
      <c r="M5" s="4">
        <f t="shared" si="2"/>
        <v>0</v>
      </c>
      <c r="N5" s="7">
        <v>0</v>
      </c>
      <c r="O5" s="7">
        <v>0</v>
      </c>
      <c r="P5" s="7">
        <v>0</v>
      </c>
      <c r="Q5" s="4">
        <f t="shared" si="3"/>
        <v>0</v>
      </c>
      <c r="R5" s="5">
        <f t="shared" si="4"/>
        <v>4</v>
      </c>
    </row>
    <row r="6" spans="1:18" ht="18.75">
      <c r="A6" s="6" t="s">
        <v>21</v>
      </c>
      <c r="B6" s="6">
        <v>16</v>
      </c>
      <c r="C6" s="7">
        <v>13</v>
      </c>
      <c r="D6" s="7">
        <v>20</v>
      </c>
      <c r="E6" s="4">
        <f t="shared" si="0"/>
        <v>49</v>
      </c>
      <c r="F6" s="7">
        <v>24</v>
      </c>
      <c r="G6" s="7">
        <v>25</v>
      </c>
      <c r="H6" s="7">
        <v>26</v>
      </c>
      <c r="I6" s="4">
        <f t="shared" si="1"/>
        <v>75</v>
      </c>
      <c r="J6" s="7">
        <v>27</v>
      </c>
      <c r="K6" s="7">
        <v>23</v>
      </c>
      <c r="L6" s="7">
        <v>16</v>
      </c>
      <c r="M6" s="4">
        <f t="shared" si="2"/>
        <v>66</v>
      </c>
      <c r="N6" s="7">
        <v>11</v>
      </c>
      <c r="O6" s="7">
        <v>7</v>
      </c>
      <c r="P6" s="7">
        <v>16</v>
      </c>
      <c r="Q6" s="4">
        <f t="shared" si="3"/>
        <v>34</v>
      </c>
      <c r="R6" s="5">
        <f t="shared" si="4"/>
        <v>224</v>
      </c>
    </row>
    <row r="7" spans="1:18" ht="18.75">
      <c r="A7" s="12" t="s">
        <v>22</v>
      </c>
      <c r="B7" s="13">
        <f>B3+B5+B6</f>
        <v>64</v>
      </c>
      <c r="C7" s="13">
        <f>C3+C5+C6</f>
        <v>54</v>
      </c>
      <c r="D7" s="13">
        <f>D3+D5+D6</f>
        <v>75</v>
      </c>
      <c r="E7" s="13">
        <f t="shared" si="0"/>
        <v>193</v>
      </c>
      <c r="F7" s="13">
        <f>F3+F5+F6</f>
        <v>96</v>
      </c>
      <c r="G7" s="13">
        <f aca="true" t="shared" si="5" ref="G7:P7">G3+G5+G6</f>
        <v>106</v>
      </c>
      <c r="H7" s="13">
        <f t="shared" si="5"/>
        <v>138</v>
      </c>
      <c r="I7" s="13">
        <f t="shared" si="1"/>
        <v>340</v>
      </c>
      <c r="J7" s="13">
        <f t="shared" si="5"/>
        <v>103</v>
      </c>
      <c r="K7" s="13">
        <f t="shared" si="5"/>
        <v>101</v>
      </c>
      <c r="L7" s="13">
        <f t="shared" si="5"/>
        <v>72</v>
      </c>
      <c r="M7" s="13">
        <f t="shared" si="2"/>
        <v>276</v>
      </c>
      <c r="N7" s="13">
        <f t="shared" si="5"/>
        <v>82</v>
      </c>
      <c r="O7" s="13">
        <f t="shared" si="5"/>
        <v>63</v>
      </c>
      <c r="P7" s="13">
        <f t="shared" si="5"/>
        <v>89</v>
      </c>
      <c r="Q7" s="13">
        <f t="shared" si="3"/>
        <v>234</v>
      </c>
      <c r="R7" s="13">
        <f t="shared" si="4"/>
        <v>1043</v>
      </c>
    </row>
    <row r="8" spans="1:18" ht="18.75">
      <c r="A8" s="14" t="s">
        <v>23</v>
      </c>
      <c r="B8" s="6"/>
      <c r="C8" s="7"/>
      <c r="D8" s="7"/>
      <c r="E8" s="4">
        <f t="shared" si="0"/>
        <v>0</v>
      </c>
      <c r="F8" s="7"/>
      <c r="G8" s="7"/>
      <c r="H8" s="7"/>
      <c r="I8" s="4">
        <f t="shared" si="1"/>
        <v>0</v>
      </c>
      <c r="J8" s="7"/>
      <c r="K8" s="7"/>
      <c r="L8" s="7"/>
      <c r="M8" s="4">
        <f t="shared" si="2"/>
        <v>0</v>
      </c>
      <c r="N8" s="7"/>
      <c r="O8" s="7"/>
      <c r="P8" s="7"/>
      <c r="Q8" s="4">
        <f t="shared" si="3"/>
        <v>0</v>
      </c>
      <c r="R8" s="5">
        <f t="shared" si="4"/>
        <v>0</v>
      </c>
    </row>
    <row r="9" spans="1:18" ht="18.75">
      <c r="A9" s="6" t="s">
        <v>24</v>
      </c>
      <c r="B9" s="6">
        <v>1</v>
      </c>
      <c r="C9" s="7">
        <v>0</v>
      </c>
      <c r="D9" s="7">
        <v>0</v>
      </c>
      <c r="E9" s="4">
        <f t="shared" si="0"/>
        <v>1</v>
      </c>
      <c r="F9" s="7">
        <v>0</v>
      </c>
      <c r="G9" s="7">
        <v>0</v>
      </c>
      <c r="H9" s="7">
        <v>2</v>
      </c>
      <c r="I9" s="4">
        <f t="shared" si="1"/>
        <v>2</v>
      </c>
      <c r="J9" s="7">
        <v>0</v>
      </c>
      <c r="K9" s="7">
        <v>0</v>
      </c>
      <c r="L9" s="7">
        <v>0</v>
      </c>
      <c r="M9" s="4">
        <f t="shared" si="2"/>
        <v>0</v>
      </c>
      <c r="N9" s="7">
        <v>0</v>
      </c>
      <c r="O9" s="7">
        <v>0</v>
      </c>
      <c r="P9" s="7">
        <v>0</v>
      </c>
      <c r="Q9" s="4">
        <f t="shared" si="3"/>
        <v>0</v>
      </c>
      <c r="R9" s="5">
        <f t="shared" si="4"/>
        <v>3</v>
      </c>
    </row>
    <row r="10" spans="1:18" ht="32.25">
      <c r="A10" s="15" t="s">
        <v>25</v>
      </c>
      <c r="B10" s="15">
        <v>3</v>
      </c>
      <c r="C10" s="7">
        <v>3</v>
      </c>
      <c r="D10" s="7">
        <v>1</v>
      </c>
      <c r="E10" s="4">
        <f t="shared" si="0"/>
        <v>7</v>
      </c>
      <c r="F10" s="7">
        <v>5</v>
      </c>
      <c r="G10" s="7">
        <v>7</v>
      </c>
      <c r="H10" s="7">
        <v>8</v>
      </c>
      <c r="I10" s="4">
        <f t="shared" si="1"/>
        <v>20</v>
      </c>
      <c r="J10" s="7">
        <v>5</v>
      </c>
      <c r="K10" s="7">
        <v>5</v>
      </c>
      <c r="L10" s="7">
        <v>3</v>
      </c>
      <c r="M10" s="4">
        <f t="shared" si="2"/>
        <v>13</v>
      </c>
      <c r="N10" s="7">
        <v>2</v>
      </c>
      <c r="O10" s="7">
        <v>0</v>
      </c>
      <c r="P10" s="7">
        <v>0</v>
      </c>
      <c r="Q10" s="4">
        <f t="shared" si="3"/>
        <v>2</v>
      </c>
      <c r="R10" s="5">
        <f t="shared" si="4"/>
        <v>42</v>
      </c>
    </row>
    <row r="11" spans="1:18" ht="32.25">
      <c r="A11" s="15" t="s">
        <v>26</v>
      </c>
      <c r="B11" s="15">
        <v>0</v>
      </c>
      <c r="C11" s="7">
        <v>0</v>
      </c>
      <c r="D11" s="7">
        <v>0</v>
      </c>
      <c r="E11" s="4">
        <f t="shared" si="0"/>
        <v>0</v>
      </c>
      <c r="F11" s="7">
        <v>0</v>
      </c>
      <c r="G11" s="7">
        <v>0</v>
      </c>
      <c r="H11" s="7">
        <v>0</v>
      </c>
      <c r="I11" s="4">
        <f t="shared" si="1"/>
        <v>0</v>
      </c>
      <c r="J11" s="7">
        <v>0</v>
      </c>
      <c r="K11" s="7"/>
      <c r="L11" s="7"/>
      <c r="M11" s="4">
        <f t="shared" si="2"/>
        <v>0</v>
      </c>
      <c r="N11" s="7"/>
      <c r="O11" s="7"/>
      <c r="P11" s="7"/>
      <c r="Q11" s="4">
        <f t="shared" si="3"/>
        <v>0</v>
      </c>
      <c r="R11" s="5">
        <f t="shared" si="4"/>
        <v>0</v>
      </c>
    </row>
    <row r="12" spans="1:18" ht="32.25">
      <c r="A12" s="15" t="s">
        <v>27</v>
      </c>
      <c r="B12" s="15">
        <v>0</v>
      </c>
      <c r="C12" s="7">
        <v>2</v>
      </c>
      <c r="D12" s="7">
        <v>2</v>
      </c>
      <c r="E12" s="4">
        <f t="shared" si="0"/>
        <v>4</v>
      </c>
      <c r="F12" s="7">
        <v>1</v>
      </c>
      <c r="G12" s="7">
        <v>1</v>
      </c>
      <c r="H12" s="7">
        <v>0</v>
      </c>
      <c r="I12" s="4">
        <f t="shared" si="1"/>
        <v>2</v>
      </c>
      <c r="J12" s="7">
        <v>0</v>
      </c>
      <c r="K12" s="7">
        <v>0</v>
      </c>
      <c r="L12" s="7">
        <v>0</v>
      </c>
      <c r="M12" s="4">
        <f t="shared" si="2"/>
        <v>0</v>
      </c>
      <c r="N12" s="7">
        <v>0</v>
      </c>
      <c r="O12" s="7">
        <v>0</v>
      </c>
      <c r="P12" s="7">
        <v>0</v>
      </c>
      <c r="Q12" s="4">
        <f t="shared" si="3"/>
        <v>0</v>
      </c>
      <c r="R12" s="5">
        <f t="shared" si="4"/>
        <v>6</v>
      </c>
    </row>
    <row r="13" spans="1:18" ht="32.25">
      <c r="A13" s="15" t="s">
        <v>28</v>
      </c>
      <c r="B13" s="15">
        <v>0</v>
      </c>
      <c r="C13" s="7">
        <v>0</v>
      </c>
      <c r="D13" s="7">
        <v>0</v>
      </c>
      <c r="E13" s="4">
        <f t="shared" si="0"/>
        <v>0</v>
      </c>
      <c r="F13" s="7">
        <v>3</v>
      </c>
      <c r="G13" s="7">
        <v>0</v>
      </c>
      <c r="H13" s="7">
        <v>0</v>
      </c>
      <c r="I13" s="4">
        <f t="shared" si="1"/>
        <v>3</v>
      </c>
      <c r="J13" s="7">
        <v>0</v>
      </c>
      <c r="K13" s="7">
        <v>0</v>
      </c>
      <c r="L13" s="7">
        <v>0</v>
      </c>
      <c r="M13" s="4">
        <f t="shared" si="2"/>
        <v>0</v>
      </c>
      <c r="N13" s="7">
        <v>0</v>
      </c>
      <c r="O13" s="7">
        <v>0</v>
      </c>
      <c r="P13" s="7">
        <v>0</v>
      </c>
      <c r="Q13" s="4">
        <f t="shared" si="3"/>
        <v>0</v>
      </c>
      <c r="R13" s="5">
        <f t="shared" si="4"/>
        <v>3</v>
      </c>
    </row>
    <row r="14" spans="1:18" ht="32.25">
      <c r="A14" s="15" t="s">
        <v>29</v>
      </c>
      <c r="B14" s="15">
        <v>2</v>
      </c>
      <c r="C14" s="7">
        <v>2</v>
      </c>
      <c r="D14" s="7">
        <v>3</v>
      </c>
      <c r="E14" s="4">
        <f t="shared" si="0"/>
        <v>7</v>
      </c>
      <c r="F14" s="7">
        <v>4</v>
      </c>
      <c r="G14" s="7">
        <v>3</v>
      </c>
      <c r="H14" s="7">
        <v>3</v>
      </c>
      <c r="I14" s="4">
        <f t="shared" si="1"/>
        <v>10</v>
      </c>
      <c r="J14" s="7">
        <v>2</v>
      </c>
      <c r="K14" s="7">
        <v>6</v>
      </c>
      <c r="L14" s="7">
        <v>5</v>
      </c>
      <c r="M14" s="4">
        <f t="shared" si="2"/>
        <v>13</v>
      </c>
      <c r="N14" s="7">
        <v>9</v>
      </c>
      <c r="O14" s="7">
        <v>9</v>
      </c>
      <c r="P14" s="7">
        <v>9</v>
      </c>
      <c r="Q14" s="4">
        <f t="shared" si="3"/>
        <v>27</v>
      </c>
      <c r="R14" s="5">
        <f t="shared" si="4"/>
        <v>57</v>
      </c>
    </row>
    <row r="15" spans="1:18" ht="18.75">
      <c r="A15" s="15" t="s">
        <v>30</v>
      </c>
      <c r="B15" s="15">
        <v>1</v>
      </c>
      <c r="C15" s="7">
        <v>0</v>
      </c>
      <c r="D15" s="7">
        <v>0</v>
      </c>
      <c r="E15" s="4">
        <f t="shared" si="0"/>
        <v>1</v>
      </c>
      <c r="F15" s="7">
        <v>0</v>
      </c>
      <c r="G15" s="7">
        <v>2</v>
      </c>
      <c r="H15" s="7">
        <v>4</v>
      </c>
      <c r="I15" s="4">
        <f t="shared" si="1"/>
        <v>6</v>
      </c>
      <c r="J15" s="7">
        <v>4</v>
      </c>
      <c r="K15" s="7">
        <v>3</v>
      </c>
      <c r="L15" s="7">
        <v>3</v>
      </c>
      <c r="M15" s="4">
        <f t="shared" si="2"/>
        <v>10</v>
      </c>
      <c r="N15" s="7">
        <v>5</v>
      </c>
      <c r="O15" s="7">
        <v>0</v>
      </c>
      <c r="P15" s="7">
        <v>3</v>
      </c>
      <c r="Q15" s="4">
        <f t="shared" si="3"/>
        <v>8</v>
      </c>
      <c r="R15" s="5">
        <f t="shared" si="4"/>
        <v>25</v>
      </c>
    </row>
    <row r="16" spans="1:18" ht="18.75">
      <c r="A16" s="15" t="s">
        <v>31</v>
      </c>
      <c r="B16" s="15">
        <v>0</v>
      </c>
      <c r="C16" s="7">
        <v>0</v>
      </c>
      <c r="D16" s="7">
        <v>0</v>
      </c>
      <c r="E16" s="4">
        <f t="shared" si="0"/>
        <v>0</v>
      </c>
      <c r="F16" s="7">
        <v>0</v>
      </c>
      <c r="G16" s="7">
        <v>0</v>
      </c>
      <c r="H16" s="7">
        <v>0</v>
      </c>
      <c r="I16" s="4">
        <f t="shared" si="1"/>
        <v>0</v>
      </c>
      <c r="J16" s="7">
        <v>0</v>
      </c>
      <c r="K16" s="7"/>
      <c r="L16" s="7"/>
      <c r="M16" s="4">
        <f t="shared" si="2"/>
        <v>0</v>
      </c>
      <c r="N16" s="7"/>
      <c r="O16" s="7"/>
      <c r="P16" s="7"/>
      <c r="Q16" s="4">
        <f t="shared" si="3"/>
        <v>0</v>
      </c>
      <c r="R16" s="5">
        <f t="shared" si="4"/>
        <v>0</v>
      </c>
    </row>
    <row r="17" spans="1:18" ht="18.75">
      <c r="A17" s="15" t="s">
        <v>32</v>
      </c>
      <c r="B17" s="15">
        <v>0</v>
      </c>
      <c r="C17" s="7">
        <v>0</v>
      </c>
      <c r="D17" s="7">
        <v>0</v>
      </c>
      <c r="E17" s="4">
        <f t="shared" si="0"/>
        <v>0</v>
      </c>
      <c r="F17" s="7">
        <v>0</v>
      </c>
      <c r="G17" s="7">
        <v>0</v>
      </c>
      <c r="H17" s="7">
        <v>0</v>
      </c>
      <c r="I17" s="4">
        <f t="shared" si="1"/>
        <v>0</v>
      </c>
      <c r="J17" s="7">
        <v>0</v>
      </c>
      <c r="K17" s="7"/>
      <c r="L17" s="7"/>
      <c r="M17" s="4">
        <f t="shared" si="2"/>
        <v>0</v>
      </c>
      <c r="N17" s="7"/>
      <c r="O17" s="7"/>
      <c r="P17" s="7"/>
      <c r="Q17" s="4">
        <f t="shared" si="3"/>
        <v>0</v>
      </c>
      <c r="R17" s="5">
        <f t="shared" si="4"/>
        <v>0</v>
      </c>
    </row>
    <row r="18" spans="1:18" ht="32.25">
      <c r="A18" s="15" t="s">
        <v>33</v>
      </c>
      <c r="B18" s="15">
        <v>0</v>
      </c>
      <c r="C18" s="15">
        <v>0</v>
      </c>
      <c r="D18" s="15">
        <v>1</v>
      </c>
      <c r="E18" s="4">
        <f t="shared" si="0"/>
        <v>1</v>
      </c>
      <c r="F18" s="7">
        <v>0</v>
      </c>
      <c r="G18" s="7">
        <v>0</v>
      </c>
      <c r="H18" s="7">
        <v>0</v>
      </c>
      <c r="I18" s="4">
        <f t="shared" si="1"/>
        <v>0</v>
      </c>
      <c r="J18" s="7">
        <v>0</v>
      </c>
      <c r="K18" s="7"/>
      <c r="L18" s="7"/>
      <c r="M18" s="4">
        <f t="shared" si="2"/>
        <v>0</v>
      </c>
      <c r="N18" s="7"/>
      <c r="O18" s="7"/>
      <c r="P18" s="7"/>
      <c r="Q18" s="4">
        <f t="shared" si="3"/>
        <v>0</v>
      </c>
      <c r="R18" s="5">
        <f t="shared" si="4"/>
        <v>1</v>
      </c>
    </row>
    <row r="19" spans="1:18" ht="18.75">
      <c r="A19" s="15" t="s">
        <v>34</v>
      </c>
      <c r="B19" s="15">
        <v>2</v>
      </c>
      <c r="C19" s="15">
        <v>1</v>
      </c>
      <c r="D19" s="15">
        <v>0</v>
      </c>
      <c r="E19" s="4">
        <f t="shared" si="0"/>
        <v>3</v>
      </c>
      <c r="F19" s="7">
        <v>0</v>
      </c>
      <c r="G19" s="7">
        <v>0</v>
      </c>
      <c r="H19" s="7">
        <v>0</v>
      </c>
      <c r="I19" s="4">
        <f t="shared" si="1"/>
        <v>0</v>
      </c>
      <c r="J19" s="7">
        <v>0</v>
      </c>
      <c r="K19" s="7"/>
      <c r="L19" s="7"/>
      <c r="M19" s="4">
        <f t="shared" si="2"/>
        <v>0</v>
      </c>
      <c r="N19" s="7"/>
      <c r="O19" s="7"/>
      <c r="P19" s="7"/>
      <c r="Q19" s="4">
        <f t="shared" si="3"/>
        <v>0</v>
      </c>
      <c r="R19" s="5">
        <f t="shared" si="4"/>
        <v>3</v>
      </c>
    </row>
    <row r="20" spans="1:18" ht="63.75">
      <c r="A20" s="15" t="s">
        <v>35</v>
      </c>
      <c r="B20" s="15">
        <v>0</v>
      </c>
      <c r="C20" s="15">
        <v>1</v>
      </c>
      <c r="D20" s="15">
        <v>2</v>
      </c>
      <c r="E20" s="4">
        <f t="shared" si="0"/>
        <v>3</v>
      </c>
      <c r="F20" s="7">
        <v>1</v>
      </c>
      <c r="G20" s="7">
        <v>1</v>
      </c>
      <c r="H20" s="7">
        <v>2</v>
      </c>
      <c r="I20" s="4">
        <f t="shared" si="1"/>
        <v>4</v>
      </c>
      <c r="J20" s="7">
        <v>1</v>
      </c>
      <c r="K20" s="7">
        <v>0</v>
      </c>
      <c r="L20" s="7">
        <v>0</v>
      </c>
      <c r="M20" s="4">
        <f t="shared" si="2"/>
        <v>1</v>
      </c>
      <c r="N20" s="7">
        <v>0</v>
      </c>
      <c r="O20" s="7">
        <v>0</v>
      </c>
      <c r="P20" s="7">
        <v>0</v>
      </c>
      <c r="Q20" s="4">
        <f t="shared" si="3"/>
        <v>0</v>
      </c>
      <c r="R20" s="5">
        <f t="shared" si="4"/>
        <v>8</v>
      </c>
    </row>
    <row r="21" spans="1:18" ht="18.75">
      <c r="A21" s="15" t="s">
        <v>36</v>
      </c>
      <c r="B21" s="15">
        <v>0</v>
      </c>
      <c r="C21" s="15">
        <v>0</v>
      </c>
      <c r="D21" s="15">
        <v>0</v>
      </c>
      <c r="E21" s="4">
        <f t="shared" si="0"/>
        <v>0</v>
      </c>
      <c r="F21" s="7">
        <v>1</v>
      </c>
      <c r="G21" s="7">
        <v>1</v>
      </c>
      <c r="H21" s="7">
        <v>0</v>
      </c>
      <c r="I21" s="4">
        <f t="shared" si="1"/>
        <v>2</v>
      </c>
      <c r="J21" s="7">
        <v>0</v>
      </c>
      <c r="K21" s="7">
        <v>0</v>
      </c>
      <c r="L21" s="7">
        <v>0</v>
      </c>
      <c r="M21" s="4">
        <f t="shared" si="2"/>
        <v>0</v>
      </c>
      <c r="N21" s="7">
        <v>0</v>
      </c>
      <c r="O21" s="7">
        <v>0</v>
      </c>
      <c r="P21" s="7">
        <v>0</v>
      </c>
      <c r="Q21" s="4">
        <f t="shared" si="3"/>
        <v>0</v>
      </c>
      <c r="R21" s="5">
        <f t="shared" si="4"/>
        <v>2</v>
      </c>
    </row>
    <row r="22" spans="1:18" ht="18.75">
      <c r="A22" s="15" t="s">
        <v>37</v>
      </c>
      <c r="B22" s="15">
        <v>0</v>
      </c>
      <c r="C22" s="15">
        <v>0</v>
      </c>
      <c r="D22" s="15">
        <v>0</v>
      </c>
      <c r="E22" s="4">
        <f t="shared" si="0"/>
        <v>0</v>
      </c>
      <c r="F22" s="7">
        <v>0</v>
      </c>
      <c r="G22" s="7">
        <v>0</v>
      </c>
      <c r="H22" s="7">
        <v>0</v>
      </c>
      <c r="I22" s="4">
        <f t="shared" si="1"/>
        <v>0</v>
      </c>
      <c r="J22" s="7"/>
      <c r="K22" s="7"/>
      <c r="L22" s="7"/>
      <c r="M22" s="4">
        <f t="shared" si="2"/>
        <v>0</v>
      </c>
      <c r="N22" s="7"/>
      <c r="O22" s="7"/>
      <c r="P22" s="7"/>
      <c r="Q22" s="4">
        <f t="shared" si="3"/>
        <v>0</v>
      </c>
      <c r="R22" s="5">
        <f t="shared" si="4"/>
        <v>0</v>
      </c>
    </row>
    <row r="23" spans="1:18" ht="18.75">
      <c r="A23" s="15" t="s">
        <v>38</v>
      </c>
      <c r="B23" s="15">
        <v>0</v>
      </c>
      <c r="C23" s="15">
        <v>0</v>
      </c>
      <c r="D23" s="15">
        <v>0</v>
      </c>
      <c r="E23" s="4">
        <f t="shared" si="0"/>
        <v>0</v>
      </c>
      <c r="F23" s="7">
        <v>0</v>
      </c>
      <c r="G23" s="7">
        <v>0</v>
      </c>
      <c r="H23" s="7">
        <v>0</v>
      </c>
      <c r="I23" s="4">
        <f t="shared" si="1"/>
        <v>0</v>
      </c>
      <c r="J23" s="7"/>
      <c r="K23" s="7"/>
      <c r="L23" s="7"/>
      <c r="M23" s="4">
        <f t="shared" si="2"/>
        <v>0</v>
      </c>
      <c r="N23" s="7"/>
      <c r="O23" s="7"/>
      <c r="P23" s="7"/>
      <c r="Q23" s="4">
        <f t="shared" si="3"/>
        <v>0</v>
      </c>
      <c r="R23" s="5">
        <f t="shared" si="4"/>
        <v>0</v>
      </c>
    </row>
    <row r="24" spans="1:18" ht="32.25">
      <c r="A24" s="16" t="s">
        <v>39</v>
      </c>
      <c r="B24" s="16"/>
      <c r="C24" s="7"/>
      <c r="D24" s="7"/>
      <c r="E24" s="4"/>
      <c r="F24" s="7"/>
      <c r="G24" s="7"/>
      <c r="H24" s="7"/>
      <c r="I24" s="4"/>
      <c r="J24" s="7"/>
      <c r="K24" s="7"/>
      <c r="L24" s="7"/>
      <c r="M24" s="4"/>
      <c r="N24" s="7"/>
      <c r="O24" s="7"/>
      <c r="P24" s="7"/>
      <c r="Q24" s="4"/>
      <c r="R24" s="5"/>
    </row>
    <row r="25" spans="1:18" ht="18.75">
      <c r="A25" s="15" t="s">
        <v>40</v>
      </c>
      <c r="B25" s="17">
        <v>5</v>
      </c>
      <c r="C25" s="9">
        <v>6</v>
      </c>
      <c r="D25" s="9">
        <v>4</v>
      </c>
      <c r="E25" s="10">
        <f t="shared" si="0"/>
        <v>15</v>
      </c>
      <c r="F25" s="9">
        <v>4</v>
      </c>
      <c r="G25" s="9">
        <v>7</v>
      </c>
      <c r="H25" s="9">
        <v>12</v>
      </c>
      <c r="I25" s="10">
        <f t="shared" si="1"/>
        <v>23</v>
      </c>
      <c r="J25" s="9">
        <v>8</v>
      </c>
      <c r="K25" s="9">
        <v>5</v>
      </c>
      <c r="L25" s="9">
        <v>3</v>
      </c>
      <c r="M25" s="10">
        <f t="shared" si="2"/>
        <v>16</v>
      </c>
      <c r="N25" s="9">
        <v>7</v>
      </c>
      <c r="O25" s="9">
        <v>4</v>
      </c>
      <c r="P25" s="9">
        <v>3</v>
      </c>
      <c r="Q25" s="10">
        <f t="shared" si="3"/>
        <v>14</v>
      </c>
      <c r="R25" s="11">
        <f t="shared" si="4"/>
        <v>68</v>
      </c>
    </row>
    <row r="26" spans="1:18" ht="18.75">
      <c r="A26" s="15" t="s">
        <v>41</v>
      </c>
      <c r="B26" s="17">
        <v>2</v>
      </c>
      <c r="C26" s="9">
        <v>4</v>
      </c>
      <c r="D26" s="9">
        <v>3</v>
      </c>
      <c r="E26" s="10">
        <f t="shared" si="0"/>
        <v>9</v>
      </c>
      <c r="F26" s="9">
        <v>8</v>
      </c>
      <c r="G26" s="9">
        <v>6</v>
      </c>
      <c r="H26" s="9">
        <v>5</v>
      </c>
      <c r="I26" s="10">
        <f t="shared" si="1"/>
        <v>19</v>
      </c>
      <c r="J26" s="9">
        <v>10</v>
      </c>
      <c r="K26" s="9">
        <v>9</v>
      </c>
      <c r="L26" s="9">
        <v>7</v>
      </c>
      <c r="M26" s="10">
        <f t="shared" si="2"/>
        <v>26</v>
      </c>
      <c r="N26" s="9">
        <v>9</v>
      </c>
      <c r="O26" s="9">
        <v>7</v>
      </c>
      <c r="P26" s="9">
        <v>5</v>
      </c>
      <c r="Q26" s="10">
        <f t="shared" si="3"/>
        <v>21</v>
      </c>
      <c r="R26" s="11">
        <f t="shared" si="4"/>
        <v>75</v>
      </c>
    </row>
    <row r="27" spans="1:18" ht="18.75">
      <c r="A27" s="15" t="s">
        <v>42</v>
      </c>
      <c r="B27" s="17">
        <v>1</v>
      </c>
      <c r="C27" s="9">
        <v>0</v>
      </c>
      <c r="D27" s="9">
        <v>0</v>
      </c>
      <c r="E27" s="10">
        <f t="shared" si="0"/>
        <v>1</v>
      </c>
      <c r="F27" s="9">
        <v>0</v>
      </c>
      <c r="G27" s="9">
        <v>0</v>
      </c>
      <c r="H27" s="9">
        <v>0</v>
      </c>
      <c r="I27" s="10">
        <f t="shared" si="1"/>
        <v>0</v>
      </c>
      <c r="J27" s="9">
        <v>0</v>
      </c>
      <c r="K27" s="9">
        <v>0</v>
      </c>
      <c r="L27" s="9">
        <v>0</v>
      </c>
      <c r="M27" s="10">
        <f t="shared" si="2"/>
        <v>0</v>
      </c>
      <c r="N27" s="9">
        <v>0</v>
      </c>
      <c r="O27" s="9">
        <v>0</v>
      </c>
      <c r="P27" s="9">
        <v>0</v>
      </c>
      <c r="Q27" s="10">
        <f t="shared" si="3"/>
        <v>0</v>
      </c>
      <c r="R27" s="11">
        <f t="shared" si="4"/>
        <v>1</v>
      </c>
    </row>
    <row r="28" spans="1:18" ht="18.75">
      <c r="A28" s="18" t="s">
        <v>43</v>
      </c>
      <c r="B28" s="18">
        <v>0</v>
      </c>
      <c r="C28" s="9">
        <v>0</v>
      </c>
      <c r="D28" s="9">
        <v>0</v>
      </c>
      <c r="E28" s="10">
        <f t="shared" si="0"/>
        <v>0</v>
      </c>
      <c r="F28" s="9">
        <v>0</v>
      </c>
      <c r="G28" s="9">
        <v>0</v>
      </c>
      <c r="H28" s="9">
        <v>0</v>
      </c>
      <c r="I28" s="10">
        <f t="shared" si="1"/>
        <v>0</v>
      </c>
      <c r="J28" s="9">
        <v>0</v>
      </c>
      <c r="K28" s="9">
        <v>0</v>
      </c>
      <c r="L28" s="9">
        <v>0</v>
      </c>
      <c r="M28" s="10">
        <f t="shared" si="2"/>
        <v>0</v>
      </c>
      <c r="N28" s="9"/>
      <c r="O28" s="9">
        <v>0</v>
      </c>
      <c r="P28" s="9">
        <v>0</v>
      </c>
      <c r="Q28" s="10">
        <f t="shared" si="3"/>
        <v>0</v>
      </c>
      <c r="R28" s="11">
        <f t="shared" si="4"/>
        <v>0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2018-04-23T09:12:37Z</dcterms:modified>
  <cp:category/>
  <cp:version/>
  <cp:contentType/>
  <cp:contentStatus/>
</cp:coreProperties>
</file>